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44" activeTab="0"/>
  </bookViews>
  <sheets>
    <sheet name="13Е013ЕП2_ЈУЛ 2019. (од 29.06. 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<sst xmlns="http://schemas.openxmlformats.org/spreadsheetml/2006/main" count="116" uniqueCount="68">
  <si>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>Број индекса</t>
  </si>
  <si>
    <t>Презиме</t>
  </si>
  <si>
    <t>Име</t>
  </si>
  <si>
    <t>2013/0526</t>
  </si>
  <si>
    <t>Вилчек</t>
  </si>
  <si>
    <t>Мирослав</t>
  </si>
  <si>
    <t>2013/0637</t>
  </si>
  <si>
    <t>Алавања</t>
  </si>
  <si>
    <t>Вања</t>
  </si>
  <si>
    <t>2014/0035</t>
  </si>
  <si>
    <t>Мијатовић</t>
  </si>
  <si>
    <t>Стефан</t>
  </si>
  <si>
    <t>2014/0432</t>
  </si>
  <si>
    <t>Савић</t>
  </si>
  <si>
    <t>Александар</t>
  </si>
  <si>
    <t>2014/0479</t>
  </si>
  <si>
    <t>Димитријевић</t>
  </si>
  <si>
    <t>Марко</t>
  </si>
  <si>
    <t>2015/0159</t>
  </si>
  <si>
    <t>Трифуновић</t>
  </si>
  <si>
    <t>Милан</t>
  </si>
  <si>
    <t>2016/0011</t>
  </si>
  <si>
    <t>Бугарчић</t>
  </si>
  <si>
    <t>Невена</t>
  </si>
  <si>
    <t>Александра</t>
  </si>
  <si>
    <t>2016/0066</t>
  </si>
  <si>
    <t>Анђелковић</t>
  </si>
  <si>
    <t>Вук</t>
  </si>
  <si>
    <t>2016/0111</t>
  </si>
  <si>
    <t>Жунић</t>
  </si>
  <si>
    <t>2016/0313</t>
  </si>
  <si>
    <t>Томић</t>
  </si>
  <si>
    <t>2016/0378</t>
  </si>
  <si>
    <t>Кнежевић</t>
  </si>
  <si>
    <t>Соња</t>
  </si>
  <si>
    <t>2016/0451</t>
  </si>
  <si>
    <t>Сава</t>
  </si>
  <si>
    <t>2016/0480</t>
  </si>
  <si>
    <t>Илић</t>
  </si>
  <si>
    <t>Јулија</t>
  </si>
  <si>
    <t>2016/0610</t>
  </si>
  <si>
    <t>Влаисављевић</t>
  </si>
  <si>
    <t>Милица</t>
  </si>
  <si>
    <t xml:space="preserve">Предиспитне
</t>
  </si>
  <si>
    <t>Писмени испит</t>
  </si>
  <si>
    <t>Укупно поена</t>
  </si>
  <si>
    <t>Термин усменог</t>
  </si>
  <si>
    <t>Лаб 1</t>
  </si>
  <si>
    <t>Лаб 3</t>
  </si>
  <si>
    <t>Домаћи</t>
  </si>
  <si>
    <t>Зад. 1</t>
  </si>
  <si>
    <t>Зад. 2</t>
  </si>
  <si>
    <t>Зад. 3</t>
  </si>
  <si>
    <t>Укупно</t>
  </si>
  <si>
    <t>5.7. у 12.15</t>
  </si>
  <si>
    <t>Није положио писмени:</t>
  </si>
  <si>
    <t>Писмени испит су положили:</t>
  </si>
  <si>
    <t>2016/0460</t>
  </si>
  <si>
    <t>Младеновић</t>
  </si>
  <si>
    <t>Исидора</t>
  </si>
  <si>
    <t>10</t>
  </si>
  <si>
    <t>9</t>
  </si>
  <si>
    <t>Лаб 2</t>
  </si>
  <si>
    <t>8.5</t>
  </si>
  <si>
    <t>8</t>
  </si>
  <si>
    <t>7.5</t>
  </si>
  <si>
    <t>5.7. у 13.00</t>
  </si>
  <si>
    <t>5.7. у 13.45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</si>
</sst>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41" fillId="14" borderId="10" xfId="0" applyFont="1" applyFill="1" applyBorder="1" applyAlignment="1">
      <alignment horizontal="center" vertical="top" wrapText="1"/>
    </xf>
    <xf numFmtId="0" fontId="41" fillId="14" borderId="10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center" vertical="center"/>
    </xf>
    <xf numFmtId="49" fontId="20" fillId="14" borderId="10" xfId="55" applyNumberFormat="1" applyFont="1" applyFill="1" applyBorder="1" applyAlignment="1">
      <alignment horizontal="center" vertical="center"/>
      <protection/>
    </xf>
    <xf numFmtId="0" fontId="41" fillId="14" borderId="10" xfId="0" applyFont="1" applyFill="1" applyBorder="1" applyAlignment="1">
      <alignment horizontal="center" vertical="top" wrapText="1"/>
    </xf>
    <xf numFmtId="0" fontId="41" fillId="1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0" xfId="55" applyNumberFormat="1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/>
    </xf>
    <xf numFmtId="49" fontId="20" fillId="14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B1">
      <selection activeCell="N16" sqref="N16"/>
    </sheetView>
  </sheetViews>
  <sheetFormatPr defaultColWidth="9.140625" defaultRowHeight="12.75"/>
  <cols>
    <col min="1" max="1" width="14.421875" style="0" customWidth="1"/>
    <col min="2" max="2" width="15.57421875" style="0" customWidth="1"/>
    <col min="3" max="3" width="12.7109375" style="0" customWidth="1"/>
    <col min="4" max="4" width="7.8515625" style="0" customWidth="1"/>
    <col min="5" max="5" width="7.00390625" style="0" customWidth="1"/>
    <col min="6" max="6" width="7.7109375" style="0" customWidth="1"/>
    <col min="8" max="8" width="10.421875" style="0" customWidth="1"/>
    <col min="13" max="13" width="15.8515625" style="0" customWidth="1"/>
    <col min="14" max="14" width="19.7109375" style="0" customWidth="1"/>
  </cols>
  <sheetData>
    <row r="1" spans="1:14" ht="13.5">
      <c r="A1" s="9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3.5">
      <c r="A2" s="16" t="s">
        <v>0</v>
      </c>
      <c r="B2" s="16" t="s">
        <v>1</v>
      </c>
      <c r="C2" s="16" t="s">
        <v>2</v>
      </c>
      <c r="D2" s="2" t="s">
        <v>43</v>
      </c>
      <c r="E2" s="2"/>
      <c r="F2" s="2"/>
      <c r="G2" s="2"/>
      <c r="H2" s="2"/>
      <c r="I2" s="3" t="s">
        <v>44</v>
      </c>
      <c r="J2" s="3"/>
      <c r="K2" s="3"/>
      <c r="L2" s="3"/>
      <c r="M2" s="4" t="s">
        <v>45</v>
      </c>
      <c r="N2" s="4" t="s">
        <v>46</v>
      </c>
    </row>
    <row r="3" spans="1:14" ht="13.5">
      <c r="A3" s="16"/>
      <c r="B3" s="16"/>
      <c r="C3" s="16"/>
      <c r="D3" s="5" t="s">
        <v>47</v>
      </c>
      <c r="E3" s="5" t="s">
        <v>62</v>
      </c>
      <c r="F3" s="5" t="s">
        <v>48</v>
      </c>
      <c r="G3" s="5" t="s">
        <v>49</v>
      </c>
      <c r="H3" s="6" t="s">
        <v>53</v>
      </c>
      <c r="I3" s="7" t="s">
        <v>50</v>
      </c>
      <c r="J3" s="7" t="s">
        <v>51</v>
      </c>
      <c r="K3" s="7" t="s">
        <v>52</v>
      </c>
      <c r="L3" s="7" t="s">
        <v>53</v>
      </c>
      <c r="M3" s="4"/>
      <c r="N3" s="4"/>
    </row>
    <row r="4" spans="1:14" ht="13.5">
      <c r="A4" s="17" t="s">
        <v>9</v>
      </c>
      <c r="B4" s="17" t="s">
        <v>10</v>
      </c>
      <c r="C4" s="17" t="s">
        <v>11</v>
      </c>
      <c r="D4" s="18">
        <v>10</v>
      </c>
      <c r="E4" s="18">
        <v>10</v>
      </c>
      <c r="F4" s="18">
        <v>10</v>
      </c>
      <c r="G4" s="18">
        <v>0</v>
      </c>
      <c r="H4" s="18">
        <f>D4+E4+F4+G4</f>
        <v>30</v>
      </c>
      <c r="I4" s="18">
        <v>28</v>
      </c>
      <c r="J4" s="18">
        <v>20</v>
      </c>
      <c r="K4" s="18">
        <v>25</v>
      </c>
      <c r="L4" s="18">
        <f>I4+J4+K4</f>
        <v>73</v>
      </c>
      <c r="M4" s="17">
        <f>H4+L4</f>
        <v>103</v>
      </c>
      <c r="N4" s="8" t="s">
        <v>54</v>
      </c>
    </row>
    <row r="5" spans="1:14" ht="13.5">
      <c r="A5" s="17" t="s">
        <v>15</v>
      </c>
      <c r="B5" s="17" t="s">
        <v>16</v>
      </c>
      <c r="C5" s="17" t="s">
        <v>17</v>
      </c>
      <c r="D5" s="17" t="s">
        <v>61</v>
      </c>
      <c r="E5" s="18">
        <v>10</v>
      </c>
      <c r="F5" s="17" t="s">
        <v>63</v>
      </c>
      <c r="G5" s="18">
        <v>0</v>
      </c>
      <c r="H5" s="18">
        <f>D5+E5+F5+G5</f>
        <v>27.5</v>
      </c>
      <c r="I5" s="18">
        <v>7</v>
      </c>
      <c r="J5" s="18">
        <v>20</v>
      </c>
      <c r="K5" s="18">
        <v>12</v>
      </c>
      <c r="L5" s="18">
        <f>I5+J5+K5</f>
        <v>39</v>
      </c>
      <c r="M5" s="17">
        <f>H5+L5</f>
        <v>66.5</v>
      </c>
      <c r="N5" s="8" t="s">
        <v>54</v>
      </c>
    </row>
    <row r="6" spans="1:14" ht="13.5">
      <c r="A6" s="17" t="s">
        <v>30</v>
      </c>
      <c r="B6" s="17" t="s">
        <v>31</v>
      </c>
      <c r="C6" s="17" t="s">
        <v>23</v>
      </c>
      <c r="D6" s="17" t="s">
        <v>60</v>
      </c>
      <c r="E6" s="18">
        <v>10</v>
      </c>
      <c r="F6" s="17" t="s">
        <v>64</v>
      </c>
      <c r="G6" s="18">
        <v>0</v>
      </c>
      <c r="H6" s="18">
        <f>D6+E6+F6+G6</f>
        <v>28</v>
      </c>
      <c r="I6" s="18">
        <v>7</v>
      </c>
      <c r="J6" s="18">
        <v>20</v>
      </c>
      <c r="K6" s="18">
        <v>15</v>
      </c>
      <c r="L6" s="18">
        <f>I6+J6+K6</f>
        <v>42</v>
      </c>
      <c r="M6" s="17">
        <f>H6+L6</f>
        <v>70</v>
      </c>
      <c r="N6" s="8" t="s">
        <v>54</v>
      </c>
    </row>
    <row r="7" spans="1:14" ht="13.5">
      <c r="A7" s="17" t="s">
        <v>12</v>
      </c>
      <c r="B7" s="17" t="s">
        <v>13</v>
      </c>
      <c r="C7" s="17" t="s">
        <v>14</v>
      </c>
      <c r="D7" s="17" t="s">
        <v>60</v>
      </c>
      <c r="E7" s="18">
        <v>10</v>
      </c>
      <c r="F7" s="17" t="s">
        <v>61</v>
      </c>
      <c r="G7" s="18">
        <v>0</v>
      </c>
      <c r="H7" s="18">
        <f>D7+E7+F7+G7</f>
        <v>29</v>
      </c>
      <c r="I7" s="18">
        <v>22</v>
      </c>
      <c r="J7" s="18">
        <v>20</v>
      </c>
      <c r="K7" s="18">
        <v>0</v>
      </c>
      <c r="L7" s="18">
        <f>I7+J7+K7</f>
        <v>42</v>
      </c>
      <c r="M7" s="17">
        <f>H7+L7</f>
        <v>71</v>
      </c>
      <c r="N7" s="8" t="s">
        <v>54</v>
      </c>
    </row>
    <row r="8" spans="1:14" ht="13.5">
      <c r="A8" s="17" t="s">
        <v>18</v>
      </c>
      <c r="B8" s="17" t="s">
        <v>19</v>
      </c>
      <c r="C8" s="17" t="s">
        <v>20</v>
      </c>
      <c r="D8" s="17" t="s">
        <v>60</v>
      </c>
      <c r="E8" s="18">
        <v>10</v>
      </c>
      <c r="F8" s="17" t="s">
        <v>64</v>
      </c>
      <c r="G8" s="18">
        <v>0</v>
      </c>
      <c r="H8" s="18">
        <f>D8+E8+F8+G8</f>
        <v>28</v>
      </c>
      <c r="I8" s="18">
        <v>10</v>
      </c>
      <c r="J8" s="18">
        <v>20</v>
      </c>
      <c r="K8" s="18">
        <v>15</v>
      </c>
      <c r="L8" s="18">
        <f>I8+J8+K8</f>
        <v>45</v>
      </c>
      <c r="M8" s="17">
        <f>H8+L8</f>
        <v>73</v>
      </c>
      <c r="N8" s="8" t="s">
        <v>54</v>
      </c>
    </row>
    <row r="9" spans="1:14" ht="13.5">
      <c r="A9" s="17" t="s">
        <v>28</v>
      </c>
      <c r="B9" s="17" t="s">
        <v>29</v>
      </c>
      <c r="C9" s="17" t="s">
        <v>24</v>
      </c>
      <c r="D9" s="17" t="s">
        <v>61</v>
      </c>
      <c r="E9" s="18">
        <v>10</v>
      </c>
      <c r="F9" s="17" t="s">
        <v>64</v>
      </c>
      <c r="G9" s="18">
        <v>0</v>
      </c>
      <c r="H9" s="18">
        <f>D9+E9+F9+G9</f>
        <v>27</v>
      </c>
      <c r="I9" s="18">
        <v>10</v>
      </c>
      <c r="J9" s="18">
        <v>20</v>
      </c>
      <c r="K9" s="18">
        <v>20</v>
      </c>
      <c r="L9" s="18">
        <f>I9+J9+K9</f>
        <v>50</v>
      </c>
      <c r="M9" s="17">
        <f>H9+L9</f>
        <v>77</v>
      </c>
      <c r="N9" s="8" t="s">
        <v>66</v>
      </c>
    </row>
    <row r="10" spans="1:14" ht="13.5">
      <c r="A10" s="17" t="s">
        <v>40</v>
      </c>
      <c r="B10" s="17" t="s">
        <v>41</v>
      </c>
      <c r="C10" s="17" t="s">
        <v>42</v>
      </c>
      <c r="D10" s="17" t="s">
        <v>60</v>
      </c>
      <c r="E10" s="18">
        <v>10</v>
      </c>
      <c r="F10" s="17" t="s">
        <v>65</v>
      </c>
      <c r="G10" s="18">
        <v>0</v>
      </c>
      <c r="H10" s="18">
        <f>D10+E10+F10+G10</f>
        <v>27.5</v>
      </c>
      <c r="I10" s="18">
        <v>10</v>
      </c>
      <c r="J10" s="18">
        <v>20</v>
      </c>
      <c r="K10" s="18">
        <v>22</v>
      </c>
      <c r="L10" s="18">
        <f>I10+J10+K10</f>
        <v>52</v>
      </c>
      <c r="M10" s="17">
        <f>H10+L10</f>
        <v>79.5</v>
      </c>
      <c r="N10" s="8" t="s">
        <v>66</v>
      </c>
    </row>
    <row r="11" spans="1:14" ht="13.5">
      <c r="A11" s="18" t="s">
        <v>57</v>
      </c>
      <c r="B11" s="17" t="s">
        <v>58</v>
      </c>
      <c r="C11" s="18" t="s">
        <v>59</v>
      </c>
      <c r="D11" s="17" t="s">
        <v>61</v>
      </c>
      <c r="E11" s="18">
        <v>10</v>
      </c>
      <c r="F11" s="17" t="s">
        <v>63</v>
      </c>
      <c r="G11" s="18">
        <v>0</v>
      </c>
      <c r="H11" s="18">
        <f>D11+E11+F11+G11</f>
        <v>27.5</v>
      </c>
      <c r="I11" s="18">
        <v>17</v>
      </c>
      <c r="J11" s="18">
        <v>20</v>
      </c>
      <c r="K11" s="18">
        <v>22</v>
      </c>
      <c r="L11" s="18">
        <f>I11+J11+K11</f>
        <v>59</v>
      </c>
      <c r="M11" s="17">
        <f>H11+L11</f>
        <v>86.5</v>
      </c>
      <c r="N11" s="8" t="s">
        <v>66</v>
      </c>
    </row>
    <row r="12" spans="1:14" ht="13.5">
      <c r="A12" s="17" t="s">
        <v>21</v>
      </c>
      <c r="B12" s="17" t="s">
        <v>22</v>
      </c>
      <c r="C12" s="17" t="s">
        <v>23</v>
      </c>
      <c r="D12" s="17" t="s">
        <v>60</v>
      </c>
      <c r="E12" s="18">
        <v>10</v>
      </c>
      <c r="F12" s="17" t="s">
        <v>60</v>
      </c>
      <c r="G12" s="18">
        <v>0</v>
      </c>
      <c r="H12" s="18">
        <f>D12+E12+F12+G12</f>
        <v>30</v>
      </c>
      <c r="I12" s="18">
        <v>15</v>
      </c>
      <c r="J12" s="18">
        <v>20</v>
      </c>
      <c r="K12" s="18">
        <v>22</v>
      </c>
      <c r="L12" s="18">
        <f>I12+J12+K12</f>
        <v>57</v>
      </c>
      <c r="M12" s="17">
        <f>H12+L12</f>
        <v>87</v>
      </c>
      <c r="N12" s="8" t="s">
        <v>66</v>
      </c>
    </row>
    <row r="13" spans="1:14" ht="13.5">
      <c r="A13" s="17" t="s">
        <v>25</v>
      </c>
      <c r="B13" s="17" t="s">
        <v>26</v>
      </c>
      <c r="C13" s="17" t="s">
        <v>27</v>
      </c>
      <c r="D13" s="17" t="s">
        <v>60</v>
      </c>
      <c r="E13" s="18">
        <v>10</v>
      </c>
      <c r="F13" s="17" t="s">
        <v>64</v>
      </c>
      <c r="G13" s="18">
        <v>0</v>
      </c>
      <c r="H13" s="18">
        <f>D13+E13+F13+G13</f>
        <v>28</v>
      </c>
      <c r="I13" s="18">
        <v>20</v>
      </c>
      <c r="J13" s="18">
        <v>20</v>
      </c>
      <c r="K13" s="18">
        <v>20</v>
      </c>
      <c r="L13" s="18">
        <f>I13+J13+K13</f>
        <v>60</v>
      </c>
      <c r="M13" s="17">
        <f>H13+L13</f>
        <v>88</v>
      </c>
      <c r="N13" s="8" t="s">
        <v>66</v>
      </c>
    </row>
    <row r="14" spans="1:14" ht="13.5">
      <c r="A14" s="17" t="s">
        <v>35</v>
      </c>
      <c r="B14" s="17" t="s">
        <v>26</v>
      </c>
      <c r="C14" s="17" t="s">
        <v>36</v>
      </c>
      <c r="D14" s="17" t="s">
        <v>60</v>
      </c>
      <c r="E14" s="18">
        <v>10</v>
      </c>
      <c r="F14" s="17" t="s">
        <v>60</v>
      </c>
      <c r="G14" s="18">
        <v>0</v>
      </c>
      <c r="H14" s="18">
        <f>D14+E14+F14+G14</f>
        <v>30</v>
      </c>
      <c r="I14" s="18">
        <v>25</v>
      </c>
      <c r="J14" s="18">
        <v>20</v>
      </c>
      <c r="K14" s="18">
        <v>17</v>
      </c>
      <c r="L14" s="18">
        <f>I14+J14+K14</f>
        <v>62</v>
      </c>
      <c r="M14" s="17">
        <f>H14+L14</f>
        <v>92</v>
      </c>
      <c r="N14" s="8" t="s">
        <v>67</v>
      </c>
    </row>
    <row r="15" spans="1:14" ht="13.5">
      <c r="A15" s="17" t="s">
        <v>37</v>
      </c>
      <c r="B15" s="17" t="s">
        <v>38</v>
      </c>
      <c r="C15" s="17" t="s">
        <v>39</v>
      </c>
      <c r="D15" s="17" t="s">
        <v>61</v>
      </c>
      <c r="E15" s="18">
        <v>10</v>
      </c>
      <c r="F15" s="17" t="s">
        <v>61</v>
      </c>
      <c r="G15" s="18">
        <v>0</v>
      </c>
      <c r="H15" s="18">
        <f>D15+E15+F15+G15</f>
        <v>28</v>
      </c>
      <c r="I15" s="18">
        <v>24</v>
      </c>
      <c r="J15" s="18">
        <v>20</v>
      </c>
      <c r="K15" s="18">
        <v>22</v>
      </c>
      <c r="L15" s="18">
        <f>I15+J15+K15</f>
        <v>66</v>
      </c>
      <c r="M15" s="17">
        <f>H15+L15</f>
        <v>94</v>
      </c>
      <c r="N15" s="8" t="s">
        <v>67</v>
      </c>
    </row>
    <row r="16" spans="1:14" ht="13.5">
      <c r="A16" s="17" t="s">
        <v>3</v>
      </c>
      <c r="B16" s="17" t="s">
        <v>4</v>
      </c>
      <c r="C16" s="17" t="s">
        <v>5</v>
      </c>
      <c r="D16" s="18">
        <v>10</v>
      </c>
      <c r="E16" s="18">
        <v>10</v>
      </c>
      <c r="F16" s="18">
        <v>8</v>
      </c>
      <c r="G16" s="18">
        <v>0</v>
      </c>
      <c r="H16" s="18">
        <f>D16+E16+F16+G16</f>
        <v>28</v>
      </c>
      <c r="I16" s="18">
        <v>27</v>
      </c>
      <c r="J16" s="18">
        <v>20</v>
      </c>
      <c r="K16" s="18">
        <v>25</v>
      </c>
      <c r="L16" s="18">
        <f>I16+J16+K16</f>
        <v>72</v>
      </c>
      <c r="M16" s="17">
        <f>H16+L16</f>
        <v>100</v>
      </c>
      <c r="N16" s="8" t="s">
        <v>67</v>
      </c>
    </row>
    <row r="17" spans="1:14" ht="13.5">
      <c r="A17" s="17" t="s">
        <v>32</v>
      </c>
      <c r="B17" s="17" t="s">
        <v>33</v>
      </c>
      <c r="C17" s="17" t="s">
        <v>34</v>
      </c>
      <c r="D17" s="17" t="s">
        <v>61</v>
      </c>
      <c r="E17" s="18">
        <v>10</v>
      </c>
      <c r="F17" s="17" t="s">
        <v>61</v>
      </c>
      <c r="G17" s="18">
        <v>10</v>
      </c>
      <c r="H17" s="18">
        <f>D17+E17+F17+G17</f>
        <v>38</v>
      </c>
      <c r="I17" s="18">
        <v>22</v>
      </c>
      <c r="J17" s="18">
        <v>20</v>
      </c>
      <c r="K17" s="18">
        <v>25</v>
      </c>
      <c r="L17" s="18">
        <f>I17+J17+K17</f>
        <v>67</v>
      </c>
      <c r="M17" s="17">
        <f>H17+L17</f>
        <v>105</v>
      </c>
      <c r="N17" s="8" t="s">
        <v>67</v>
      </c>
    </row>
    <row r="18" spans="1:14" ht="13.5">
      <c r="A18" s="19"/>
      <c r="B18" s="19"/>
      <c r="C18" s="19"/>
      <c r="D18" s="20"/>
      <c r="E18" s="20"/>
      <c r="F18" s="20"/>
      <c r="G18" s="19"/>
      <c r="H18" s="19"/>
      <c r="I18" s="19"/>
      <c r="J18" s="19"/>
      <c r="K18" s="19"/>
      <c r="L18" s="19"/>
      <c r="M18" s="19"/>
      <c r="N18" s="19"/>
    </row>
    <row r="19" spans="1:14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</row>
    <row r="20" spans="1:14" ht="13.5">
      <c r="A20" s="11" t="s">
        <v>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9"/>
    </row>
    <row r="21" spans="1:14" ht="13.5">
      <c r="A21" s="22" t="s">
        <v>0</v>
      </c>
      <c r="B21" s="22" t="s">
        <v>1</v>
      </c>
      <c r="C21" s="22" t="s">
        <v>2</v>
      </c>
      <c r="D21" s="10" t="s">
        <v>43</v>
      </c>
      <c r="E21" s="10"/>
      <c r="F21" s="10"/>
      <c r="G21" s="10"/>
      <c r="H21" s="10"/>
      <c r="I21" s="11" t="s">
        <v>44</v>
      </c>
      <c r="J21" s="11"/>
      <c r="K21" s="11"/>
      <c r="L21" s="11"/>
      <c r="M21" s="12" t="s">
        <v>45</v>
      </c>
      <c r="N21" s="19"/>
    </row>
    <row r="22" spans="1:14" ht="13.5">
      <c r="A22" s="22"/>
      <c r="B22" s="22"/>
      <c r="C22" s="22"/>
      <c r="D22" s="13" t="s">
        <v>47</v>
      </c>
      <c r="E22" s="13" t="s">
        <v>62</v>
      </c>
      <c r="F22" s="13" t="s">
        <v>48</v>
      </c>
      <c r="G22" s="13" t="s">
        <v>49</v>
      </c>
      <c r="H22" s="14" t="s">
        <v>53</v>
      </c>
      <c r="I22" s="15" t="s">
        <v>50</v>
      </c>
      <c r="J22" s="15" t="s">
        <v>51</v>
      </c>
      <c r="K22" s="15" t="s">
        <v>52</v>
      </c>
      <c r="L22" s="15" t="s">
        <v>53</v>
      </c>
      <c r="M22" s="12"/>
      <c r="N22" s="19"/>
    </row>
    <row r="23" spans="1:14" ht="13.5">
      <c r="A23" s="17" t="s">
        <v>6</v>
      </c>
      <c r="B23" s="17" t="s">
        <v>7</v>
      </c>
      <c r="C23" s="17" t="s">
        <v>8</v>
      </c>
      <c r="D23" s="18">
        <v>10</v>
      </c>
      <c r="E23" s="18">
        <v>10</v>
      </c>
      <c r="F23" s="18">
        <v>9</v>
      </c>
      <c r="G23" s="18">
        <v>0</v>
      </c>
      <c r="H23" s="18">
        <f>D23+E23+F23</f>
        <v>29</v>
      </c>
      <c r="I23" s="18">
        <v>10</v>
      </c>
      <c r="J23" s="18">
        <v>5</v>
      </c>
      <c r="K23" s="18">
        <v>5</v>
      </c>
      <c r="L23" s="23">
        <f>I23+J23+K23</f>
        <v>20</v>
      </c>
      <c r="M23" s="18">
        <f>L23+H23</f>
        <v>49</v>
      </c>
      <c r="N23" s="19"/>
    </row>
  </sheetData>
  <sheetProtection/>
  <mergeCells count="15">
    <mergeCell ref="A1:N1"/>
    <mergeCell ref="N2:N3"/>
    <mergeCell ref="A21:A22"/>
    <mergeCell ref="B21:B22"/>
    <mergeCell ref="C21:C22"/>
    <mergeCell ref="D21:H21"/>
    <mergeCell ref="I21:L21"/>
    <mergeCell ref="M21:M22"/>
    <mergeCell ref="A20:M20"/>
    <mergeCell ref="A2:A3"/>
    <mergeCell ref="B2:B3"/>
    <mergeCell ref="C2:C3"/>
    <mergeCell ref="D2:H2"/>
    <mergeCell ref="I2:L2"/>
    <mergeCell ref="M2:M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2019-07-02T12:36:11Z</dcterms:modified>
  <cp:category/>
  <cp:version/>
  <cp:contentType/>
  <cp:contentStatus/>
</cp:coreProperties>
</file>